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2012 och 2013" sheetId="1" r:id="rId1"/>
    <sheet name="Konton okända" sheetId="2" r:id="rId2"/>
    <sheet name="2014 och 2015" sheetId="3" r:id="rId3"/>
  </sheets>
  <definedNames/>
  <calcPr fullCalcOnLoad="1"/>
</workbook>
</file>

<file path=xl/sharedStrings.xml><?xml version="1.0" encoding="utf-8"?>
<sst xmlns="http://schemas.openxmlformats.org/spreadsheetml/2006/main" count="282" uniqueCount="127">
  <si>
    <t>Stugplatsavgifter</t>
  </si>
  <si>
    <t>Namn</t>
  </si>
  <si>
    <t>Adress</t>
  </si>
  <si>
    <t>Postadress</t>
  </si>
  <si>
    <t>980 10 Vittangi</t>
  </si>
  <si>
    <t>981 37 Kiruna</t>
  </si>
  <si>
    <t>Schouggatan 15</t>
  </si>
  <si>
    <t>981 36 Kiruna</t>
  </si>
  <si>
    <t>Baldemar Edvin</t>
  </si>
  <si>
    <t>Lainio 4320</t>
  </si>
  <si>
    <t>Elfgren JanÅke</t>
  </si>
  <si>
    <t>Norsbro 273</t>
  </si>
  <si>
    <t>793 30 Leksand</t>
  </si>
  <si>
    <t>Ejnestrand Roger</t>
  </si>
  <si>
    <t>Tulegatan 12 B</t>
  </si>
  <si>
    <t>Eriksson Bror</t>
  </si>
  <si>
    <t>Lainio 4302</t>
  </si>
  <si>
    <t xml:space="preserve">Box 8 </t>
  </si>
  <si>
    <t>980 13 Lannavara</t>
  </si>
  <si>
    <t>Eriksson Stig</t>
  </si>
  <si>
    <t>Kengisgatan 7</t>
  </si>
  <si>
    <t>981 33 Kiruna</t>
  </si>
  <si>
    <t>Fagerbo Henry</t>
  </si>
  <si>
    <t>Saturnusvägen 21</t>
  </si>
  <si>
    <t>981 44 Kiruna</t>
  </si>
  <si>
    <t>Fagerbo Stig</t>
  </si>
  <si>
    <t xml:space="preserve"> Lainio 4142 </t>
  </si>
  <si>
    <t>Fällen Erland</t>
  </si>
  <si>
    <t>Hj. Lundbomsv 41</t>
  </si>
  <si>
    <t>981 34 Kiruna</t>
  </si>
  <si>
    <t>Hallden Evy</t>
  </si>
  <si>
    <t xml:space="preserve">Varpvägen 23 </t>
  </si>
  <si>
    <t>980 20 Svappavara</t>
  </si>
  <si>
    <t>Lainio 4168</t>
  </si>
  <si>
    <t>Myrvägen 10</t>
  </si>
  <si>
    <t>981 38 Kiruna</t>
  </si>
  <si>
    <t>Hubinette Inga</t>
  </si>
  <si>
    <t>Sätrahöjden  41 A</t>
  </si>
  <si>
    <t>803 62 Gävle</t>
  </si>
  <si>
    <t>Lainio 4206</t>
  </si>
  <si>
    <t>980 10  Vittangi</t>
  </si>
  <si>
    <t>Lasarettsg 29 A</t>
  </si>
  <si>
    <t>982 34 Gällivare</t>
  </si>
  <si>
    <t>Kostet RosMari</t>
  </si>
  <si>
    <t>Bangatan 25</t>
  </si>
  <si>
    <t>Niemi Ingemar</t>
  </si>
  <si>
    <t>Lainiogatan 4</t>
  </si>
  <si>
    <t>Norrblom Elvy</t>
  </si>
  <si>
    <t>Dalvägen 20</t>
  </si>
  <si>
    <t>981 43 Kiruna</t>
  </si>
  <si>
    <t>Nygård Niklas</t>
  </si>
  <si>
    <t>Lainio 4312</t>
  </si>
  <si>
    <t>Johansson Eivor</t>
  </si>
  <si>
    <t>Radaarvägen 16</t>
  </si>
  <si>
    <t>Pudas Alfred</t>
  </si>
  <si>
    <t>Lainio 4130</t>
  </si>
  <si>
    <t>Strandelin Tage</t>
  </si>
  <si>
    <t>Nilivara 14</t>
  </si>
  <si>
    <t>982 91 Gällivare</t>
  </si>
  <si>
    <t>Thornlund Tage</t>
  </si>
  <si>
    <t>Kuoksu 4073</t>
  </si>
  <si>
    <t>Tiberg AnnCristin</t>
  </si>
  <si>
    <t>Aspvägen 6</t>
  </si>
  <si>
    <t>132 35 Saltsjö-Bo</t>
  </si>
  <si>
    <t>Lainio 4180</t>
  </si>
  <si>
    <t xml:space="preserve">Videll Gustav </t>
  </si>
  <si>
    <t>Kir. Söderbergsgatan 19</t>
  </si>
  <si>
    <t>Vigren Oskar</t>
  </si>
  <si>
    <t>Lainio 4162</t>
  </si>
  <si>
    <t>Zakrisson Åke</t>
  </si>
  <si>
    <t>Lainio 4230</t>
  </si>
  <si>
    <t>Öbom Emmy</t>
  </si>
  <si>
    <t>Gruvfogdegatan 5C</t>
  </si>
  <si>
    <t>Pudas Allan</t>
  </si>
  <si>
    <t>Lappgatan 11 B</t>
  </si>
  <si>
    <t>Stig Nygård</t>
  </si>
  <si>
    <t>Ålstensg.12. 1 tr</t>
  </si>
  <si>
    <t>167 65 Bromma</t>
  </si>
  <si>
    <t>Fjällnäsgränd 35C</t>
  </si>
  <si>
    <t>Nygård Arne</t>
  </si>
  <si>
    <t>Hökåsvägen 117</t>
  </si>
  <si>
    <t>72231 Västerås</t>
  </si>
  <si>
    <t>Lena Ylipää</t>
  </si>
  <si>
    <t>Lainio</t>
  </si>
  <si>
    <t>Allan Lanzen</t>
  </si>
  <si>
    <t>Eriksson Bert</t>
  </si>
  <si>
    <t>Henriksson Fanny</t>
  </si>
  <si>
    <t>Jan-Peter Johansson</t>
  </si>
  <si>
    <t>Lainio 4222</t>
  </si>
  <si>
    <t>Box 5001</t>
  </si>
  <si>
    <t>981 05 Kiruna</t>
  </si>
  <si>
    <t>Strandelin Roger</t>
  </si>
  <si>
    <t>Klarinettstigen 6</t>
  </si>
  <si>
    <t>982 35 Gällivare</t>
  </si>
  <si>
    <t>Margareta Johansson</t>
  </si>
  <si>
    <t>Adolf Hedinsvägen 2</t>
  </si>
  <si>
    <t>Henriksson Roland  450</t>
  </si>
  <si>
    <t>JakobssonKenneth 300:-</t>
  </si>
  <si>
    <t>Eriksson Kjell         200:-</t>
  </si>
  <si>
    <t>Armstrand Gösta     200:-</t>
  </si>
  <si>
    <t>Armstrand Peter</t>
  </si>
  <si>
    <t>Uusitalo  Astrid</t>
  </si>
  <si>
    <t>Datum</t>
  </si>
  <si>
    <t>Till/Från konto</t>
  </si>
  <si>
    <t>Till/Från namn</t>
  </si>
  <si>
    <t>Referensnr/Meddelande</t>
  </si>
  <si>
    <t>Anteckningar</t>
  </si>
  <si>
    <t>Belopp (SEK)</t>
  </si>
  <si>
    <t>Insättning</t>
  </si>
  <si>
    <t xml:space="preserve"> Nordea konto 488516-6</t>
  </si>
  <si>
    <t>Ovanstående är summor som är insatta på kontot, men tyvärr är det omöjligt för oss att hitta namnen på dom som satt in pengarna.</t>
  </si>
  <si>
    <t>Ref.nr</t>
  </si>
  <si>
    <t>Vi behöver avsändarens namn eller referensnummer enligt ovanstående lista.</t>
  </si>
  <si>
    <t>Bokfört för 2013</t>
  </si>
  <si>
    <t>Summa okända</t>
  </si>
  <si>
    <t>Summa</t>
  </si>
  <si>
    <t>Konto 1930</t>
  </si>
  <si>
    <t>Junkka H/Eriksson Kjell</t>
  </si>
  <si>
    <t>Konto1920 bok.ord 58</t>
  </si>
  <si>
    <t xml:space="preserve">Konto1920 bok.ord 29 </t>
  </si>
  <si>
    <t>Konto1920 totalt</t>
  </si>
  <si>
    <t>Määttä Kent /Mattias</t>
  </si>
  <si>
    <t>Baldemar Edvin/Per</t>
  </si>
  <si>
    <t xml:space="preserve">Videll Ola </t>
  </si>
  <si>
    <t xml:space="preserve">Deltavägen 6 </t>
  </si>
  <si>
    <t>981 45 Kiruna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</si>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</sst>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5.7109375" style="0" customWidth="1"/>
    <col min="2" max="3" width="20.57421875" style="0" customWidth="1"/>
    <col min="4" max="4" width="15.8515625" style="0" customWidth="1"/>
    <col min="5" max="5" width="5.140625" style="0" customWidth="1"/>
    <col min="6" max="6" width="5.28125" style="0" customWidth="1"/>
    <col min="7" max="8" width="4.8515625" style="0" customWidth="1"/>
    <col min="9" max="9" width="5.28125" style="0" customWidth="1"/>
  </cols>
  <sheetData>
    <row r="1" ht="12.75">
      <c r="B1" s="1" t="s">
        <v>0</v>
      </c>
    </row>
    <row r="2" spans="1:9" ht="12.75">
      <c r="A2" s="3" t="s">
        <v>111</v>
      </c>
      <c r="B2" t="s">
        <v>1</v>
      </c>
      <c r="C2" t="s">
        <v>2</v>
      </c>
      <c r="D2" t="s">
        <v>3</v>
      </c>
      <c r="E2">
        <v>2012</v>
      </c>
      <c r="F2">
        <v>2013</v>
      </c>
      <c r="G2">
        <v>2014</v>
      </c>
      <c r="H2">
        <v>2015</v>
      </c>
      <c r="I2">
        <v>2016</v>
      </c>
    </row>
    <row r="4" spans="1:5" ht="12.75">
      <c r="A4">
        <v>2</v>
      </c>
      <c r="B4" t="s">
        <v>84</v>
      </c>
      <c r="D4" t="s">
        <v>5</v>
      </c>
      <c r="E4">
        <v>100</v>
      </c>
    </row>
    <row r="5" spans="1:6" ht="12.75">
      <c r="A5">
        <v>3</v>
      </c>
      <c r="B5" t="s">
        <v>99</v>
      </c>
      <c r="C5" t="s">
        <v>6</v>
      </c>
      <c r="D5" t="s">
        <v>7</v>
      </c>
      <c r="E5">
        <v>200</v>
      </c>
      <c r="F5">
        <v>200</v>
      </c>
    </row>
    <row r="6" spans="1:7" ht="12.75">
      <c r="A6">
        <v>4</v>
      </c>
      <c r="B6" t="s">
        <v>8</v>
      </c>
      <c r="C6" t="s">
        <v>9</v>
      </c>
      <c r="D6" t="s">
        <v>4</v>
      </c>
      <c r="E6">
        <v>100</v>
      </c>
      <c r="F6">
        <v>100</v>
      </c>
      <c r="G6">
        <v>100</v>
      </c>
    </row>
    <row r="7" spans="1:5" ht="12.75">
      <c r="A7">
        <v>5</v>
      </c>
      <c r="B7" t="s">
        <v>10</v>
      </c>
      <c r="C7" t="s">
        <v>11</v>
      </c>
      <c r="D7" t="s">
        <v>12</v>
      </c>
      <c r="E7">
        <v>100</v>
      </c>
    </row>
    <row r="8" spans="1:6" ht="12.75">
      <c r="A8">
        <v>6</v>
      </c>
      <c r="B8" t="s">
        <v>13</v>
      </c>
      <c r="C8" t="s">
        <v>14</v>
      </c>
      <c r="D8" t="s">
        <v>7</v>
      </c>
      <c r="E8">
        <v>100</v>
      </c>
      <c r="F8">
        <v>100</v>
      </c>
    </row>
    <row r="9" spans="1:7" ht="12.75">
      <c r="A9">
        <v>7</v>
      </c>
      <c r="B9" t="s">
        <v>15</v>
      </c>
      <c r="C9" t="s">
        <v>16</v>
      </c>
      <c r="D9" t="s">
        <v>4</v>
      </c>
      <c r="E9">
        <v>100</v>
      </c>
      <c r="F9">
        <v>150</v>
      </c>
      <c r="G9">
        <v>100</v>
      </c>
    </row>
    <row r="10" spans="1:6" ht="12.75">
      <c r="A10">
        <v>8</v>
      </c>
      <c r="B10" t="s">
        <v>98</v>
      </c>
      <c r="C10" t="s">
        <v>78</v>
      </c>
      <c r="D10" t="s">
        <v>42</v>
      </c>
      <c r="E10">
        <v>100</v>
      </c>
      <c r="F10">
        <v>200</v>
      </c>
    </row>
    <row r="11" spans="1:6" ht="12.75">
      <c r="A11">
        <v>9</v>
      </c>
      <c r="B11" t="s">
        <v>85</v>
      </c>
      <c r="C11" t="s">
        <v>17</v>
      </c>
      <c r="D11" t="s">
        <v>18</v>
      </c>
      <c r="E11">
        <v>100</v>
      </c>
      <c r="F11">
        <v>100</v>
      </c>
    </row>
    <row r="12" spans="1:6" ht="12.75">
      <c r="A12">
        <v>10</v>
      </c>
      <c r="B12" t="s">
        <v>19</v>
      </c>
      <c r="C12" t="s">
        <v>20</v>
      </c>
      <c r="D12" t="s">
        <v>21</v>
      </c>
      <c r="E12">
        <v>100</v>
      </c>
      <c r="F12">
        <v>100</v>
      </c>
    </row>
    <row r="13" spans="1:6" ht="12.75">
      <c r="A13">
        <v>12</v>
      </c>
      <c r="B13" t="s">
        <v>22</v>
      </c>
      <c r="C13" t="s">
        <v>23</v>
      </c>
      <c r="D13" t="s">
        <v>24</v>
      </c>
      <c r="E13">
        <v>100</v>
      </c>
      <c r="F13">
        <v>100</v>
      </c>
    </row>
    <row r="14" spans="1:6" ht="12.75">
      <c r="A14">
        <v>13</v>
      </c>
      <c r="B14" t="s">
        <v>25</v>
      </c>
      <c r="C14" t="s">
        <v>26</v>
      </c>
      <c r="D14" t="s">
        <v>4</v>
      </c>
      <c r="F14">
        <v>100</v>
      </c>
    </row>
    <row r="15" spans="1:5" ht="12.75">
      <c r="A15">
        <v>14</v>
      </c>
      <c r="B15" t="s">
        <v>27</v>
      </c>
      <c r="C15" t="s">
        <v>28</v>
      </c>
      <c r="D15" t="s">
        <v>29</v>
      </c>
      <c r="E15">
        <v>100</v>
      </c>
    </row>
    <row r="16" spans="1:6" ht="12.75">
      <c r="A16">
        <v>15</v>
      </c>
      <c r="B16" t="s">
        <v>30</v>
      </c>
      <c r="C16" t="s">
        <v>31</v>
      </c>
      <c r="D16" t="s">
        <v>32</v>
      </c>
      <c r="E16">
        <v>150</v>
      </c>
      <c r="F16">
        <v>150</v>
      </c>
    </row>
    <row r="17" spans="1:5" ht="12.75">
      <c r="A17">
        <v>16</v>
      </c>
      <c r="B17" t="s">
        <v>96</v>
      </c>
      <c r="C17" t="s">
        <v>33</v>
      </c>
      <c r="D17" t="s">
        <v>4</v>
      </c>
      <c r="E17">
        <v>450</v>
      </c>
    </row>
    <row r="18" spans="1:9" ht="12.75">
      <c r="A18">
        <v>17</v>
      </c>
      <c r="B18" t="s">
        <v>86</v>
      </c>
      <c r="C18" t="s">
        <v>34</v>
      </c>
      <c r="D18" t="s">
        <v>35</v>
      </c>
      <c r="E18">
        <v>100</v>
      </c>
      <c r="F18">
        <v>100</v>
      </c>
      <c r="G18">
        <v>100</v>
      </c>
      <c r="H18">
        <v>100</v>
      </c>
      <c r="I18">
        <v>100</v>
      </c>
    </row>
    <row r="19" spans="1:5" ht="12.75">
      <c r="A19">
        <v>18</v>
      </c>
      <c r="B19" t="s">
        <v>36</v>
      </c>
      <c r="C19" t="s">
        <v>37</v>
      </c>
      <c r="D19" t="s">
        <v>38</v>
      </c>
      <c r="E19">
        <v>100</v>
      </c>
    </row>
    <row r="20" spans="1:6" ht="12.75">
      <c r="A20">
        <v>19</v>
      </c>
      <c r="B20" t="s">
        <v>97</v>
      </c>
      <c r="C20" t="s">
        <v>39</v>
      </c>
      <c r="D20" t="s">
        <v>40</v>
      </c>
      <c r="E20">
        <v>300</v>
      </c>
      <c r="F20">
        <v>300</v>
      </c>
    </row>
    <row r="21" spans="1:6" ht="12.75">
      <c r="A21">
        <v>20</v>
      </c>
      <c r="B21" t="s">
        <v>87</v>
      </c>
      <c r="C21" t="s">
        <v>88</v>
      </c>
      <c r="D21" t="s">
        <v>4</v>
      </c>
      <c r="E21">
        <v>100</v>
      </c>
      <c r="F21">
        <v>100</v>
      </c>
    </row>
    <row r="22" spans="1:7" ht="12.75">
      <c r="A22">
        <v>21</v>
      </c>
      <c r="B22" t="s">
        <v>52</v>
      </c>
      <c r="C22" t="s">
        <v>53</v>
      </c>
      <c r="D22" t="s">
        <v>24</v>
      </c>
      <c r="E22">
        <v>100</v>
      </c>
      <c r="F22">
        <v>100</v>
      </c>
      <c r="G22">
        <v>100</v>
      </c>
    </row>
    <row r="23" spans="1:5" ht="12.75">
      <c r="A23">
        <v>22</v>
      </c>
      <c r="B23" s="3" t="s">
        <v>117</v>
      </c>
      <c r="C23" t="s">
        <v>41</v>
      </c>
      <c r="D23" t="s">
        <v>42</v>
      </c>
      <c r="E23">
        <v>100</v>
      </c>
    </row>
    <row r="24" spans="1:6" ht="12.75">
      <c r="A24">
        <v>23</v>
      </c>
      <c r="B24" t="s">
        <v>43</v>
      </c>
      <c r="C24" t="s">
        <v>44</v>
      </c>
      <c r="D24" t="s">
        <v>29</v>
      </c>
      <c r="E24">
        <v>100</v>
      </c>
      <c r="F24">
        <v>100</v>
      </c>
    </row>
    <row r="25" spans="1:5" ht="12.75">
      <c r="A25">
        <v>24</v>
      </c>
      <c r="B25" t="s">
        <v>100</v>
      </c>
      <c r="C25" t="s">
        <v>89</v>
      </c>
      <c r="D25" t="s">
        <v>90</v>
      </c>
      <c r="E25">
        <v>100</v>
      </c>
    </row>
    <row r="26" spans="1:7" ht="12.75">
      <c r="A26">
        <v>25</v>
      </c>
      <c r="B26" t="s">
        <v>121</v>
      </c>
      <c r="C26" t="s">
        <v>74</v>
      </c>
      <c r="D26" t="s">
        <v>5</v>
      </c>
      <c r="E26">
        <v>100</v>
      </c>
      <c r="F26">
        <v>100</v>
      </c>
      <c r="G26">
        <v>100</v>
      </c>
    </row>
    <row r="27" spans="1:7" ht="12.75">
      <c r="A27">
        <v>26</v>
      </c>
      <c r="B27" t="s">
        <v>45</v>
      </c>
      <c r="C27" t="s">
        <v>46</v>
      </c>
      <c r="D27" t="s">
        <v>4</v>
      </c>
      <c r="E27">
        <v>100</v>
      </c>
      <c r="F27">
        <v>100</v>
      </c>
      <c r="G27">
        <v>100</v>
      </c>
    </row>
    <row r="28" spans="1:6" ht="12.75">
      <c r="A28">
        <v>27</v>
      </c>
      <c r="B28" t="s">
        <v>47</v>
      </c>
      <c r="C28" t="s">
        <v>48</v>
      </c>
      <c r="D28" t="s">
        <v>49</v>
      </c>
      <c r="E28">
        <v>100</v>
      </c>
      <c r="F28">
        <v>100</v>
      </c>
    </row>
    <row r="29" spans="1:6" ht="12.75">
      <c r="A29">
        <v>28</v>
      </c>
      <c r="B29" t="s">
        <v>79</v>
      </c>
      <c r="C29" t="s">
        <v>80</v>
      </c>
      <c r="D29" t="s">
        <v>81</v>
      </c>
      <c r="E29">
        <v>100</v>
      </c>
      <c r="F29">
        <v>100</v>
      </c>
    </row>
    <row r="30" spans="1:6" ht="12.75">
      <c r="A30">
        <v>29</v>
      </c>
      <c r="B30" t="s">
        <v>50</v>
      </c>
      <c r="C30" t="s">
        <v>51</v>
      </c>
      <c r="D30" t="s">
        <v>4</v>
      </c>
      <c r="E30">
        <v>100</v>
      </c>
      <c r="F30">
        <v>100</v>
      </c>
    </row>
    <row r="31" spans="1:6" ht="12.75">
      <c r="A31">
        <v>30</v>
      </c>
      <c r="B31" t="s">
        <v>73</v>
      </c>
      <c r="E31">
        <v>100</v>
      </c>
      <c r="F31">
        <v>100</v>
      </c>
    </row>
    <row r="32" spans="1:6" ht="12.75">
      <c r="A32">
        <v>31</v>
      </c>
      <c r="B32" t="s">
        <v>54</v>
      </c>
      <c r="C32" t="s">
        <v>55</v>
      </c>
      <c r="D32" t="s">
        <v>4</v>
      </c>
      <c r="E32">
        <v>100</v>
      </c>
      <c r="F32">
        <v>100</v>
      </c>
    </row>
    <row r="33" spans="1:6" ht="12.75">
      <c r="A33">
        <v>32</v>
      </c>
      <c r="B33" t="s">
        <v>91</v>
      </c>
      <c r="C33" t="s">
        <v>92</v>
      </c>
      <c r="D33" t="s">
        <v>93</v>
      </c>
      <c r="E33">
        <v>100</v>
      </c>
      <c r="F33">
        <v>100</v>
      </c>
    </row>
    <row r="34" spans="1:5" ht="12.75">
      <c r="A34">
        <v>33</v>
      </c>
      <c r="B34" t="s">
        <v>56</v>
      </c>
      <c r="C34" t="s">
        <v>57</v>
      </c>
      <c r="D34" t="s">
        <v>58</v>
      </c>
      <c r="E34">
        <v>100</v>
      </c>
    </row>
    <row r="35" spans="1:6" ht="12.75">
      <c r="A35">
        <v>34</v>
      </c>
      <c r="B35" t="s">
        <v>59</v>
      </c>
      <c r="C35" t="s">
        <v>60</v>
      </c>
      <c r="D35" t="s">
        <v>4</v>
      </c>
      <c r="F35">
        <v>330</v>
      </c>
    </row>
    <row r="36" spans="1:6" ht="12.75">
      <c r="A36">
        <v>35</v>
      </c>
      <c r="B36" t="s">
        <v>61</v>
      </c>
      <c r="C36" t="s">
        <v>62</v>
      </c>
      <c r="D36" t="s">
        <v>63</v>
      </c>
      <c r="E36">
        <v>200</v>
      </c>
      <c r="F36">
        <v>200</v>
      </c>
    </row>
    <row r="37" spans="1:6" ht="12.75">
      <c r="A37">
        <v>36</v>
      </c>
      <c r="B37" t="s">
        <v>101</v>
      </c>
      <c r="C37" t="s">
        <v>64</v>
      </c>
      <c r="D37" t="s">
        <v>4</v>
      </c>
      <c r="E37">
        <v>100</v>
      </c>
      <c r="F37">
        <v>100</v>
      </c>
    </row>
    <row r="38" spans="1:6" ht="12.75">
      <c r="A38">
        <v>37</v>
      </c>
      <c r="B38" t="s">
        <v>65</v>
      </c>
      <c r="C38" t="s">
        <v>66</v>
      </c>
      <c r="D38" t="s">
        <v>5</v>
      </c>
      <c r="E38">
        <v>100</v>
      </c>
      <c r="F38">
        <v>100</v>
      </c>
    </row>
    <row r="39" spans="1:6" ht="12.75">
      <c r="A39">
        <v>38</v>
      </c>
      <c r="B39" t="s">
        <v>67</v>
      </c>
      <c r="C39" t="s">
        <v>68</v>
      </c>
      <c r="D39" t="s">
        <v>4</v>
      </c>
      <c r="E39">
        <v>100</v>
      </c>
      <c r="F39">
        <v>100</v>
      </c>
    </row>
    <row r="40" spans="1:4" ht="12.75">
      <c r="A40">
        <v>39</v>
      </c>
      <c r="B40" t="s">
        <v>75</v>
      </c>
      <c r="C40" t="s">
        <v>76</v>
      </c>
      <c r="D40" t="s">
        <v>77</v>
      </c>
    </row>
    <row r="41" spans="1:6" ht="12.75">
      <c r="A41">
        <v>40</v>
      </c>
      <c r="B41" t="s">
        <v>82</v>
      </c>
      <c r="C41" t="s">
        <v>83</v>
      </c>
      <c r="D41" t="s">
        <v>4</v>
      </c>
      <c r="E41">
        <v>100</v>
      </c>
      <c r="F41">
        <v>100</v>
      </c>
    </row>
    <row r="42" spans="1:6" ht="12.75">
      <c r="A42">
        <v>41</v>
      </c>
      <c r="B42" t="s">
        <v>69</v>
      </c>
      <c r="C42" t="s">
        <v>70</v>
      </c>
      <c r="D42" t="s">
        <v>4</v>
      </c>
      <c r="E42">
        <v>200</v>
      </c>
      <c r="F42">
        <v>200</v>
      </c>
    </row>
    <row r="43" spans="1:6" ht="12.75">
      <c r="A43">
        <v>42</v>
      </c>
      <c r="B43" t="s">
        <v>71</v>
      </c>
      <c r="C43" t="s">
        <v>72</v>
      </c>
      <c r="D43" t="s">
        <v>7</v>
      </c>
      <c r="E43">
        <v>100</v>
      </c>
      <c r="F43">
        <v>100</v>
      </c>
    </row>
    <row r="44" spans="1:6" ht="13.5" thickBot="1">
      <c r="A44" s="5">
        <v>43</v>
      </c>
      <c r="B44" s="5" t="s">
        <v>94</v>
      </c>
      <c r="C44" s="5" t="s">
        <v>95</v>
      </c>
      <c r="D44" s="5" t="s">
        <v>21</v>
      </c>
      <c r="E44" s="5">
        <v>100</v>
      </c>
      <c r="F44" s="5">
        <v>100</v>
      </c>
    </row>
    <row r="45" spans="2:6" ht="12.75">
      <c r="B45" s="1" t="s">
        <v>115</v>
      </c>
      <c r="F45" s="1">
        <f>SUM(F4:F44)</f>
        <v>4130</v>
      </c>
    </row>
    <row r="46" spans="2:6" ht="12.75">
      <c r="B46" s="1" t="s">
        <v>114</v>
      </c>
      <c r="F46" s="1">
        <v>600</v>
      </c>
    </row>
    <row r="47" spans="2:6" ht="12.75">
      <c r="B47" s="1" t="s">
        <v>113</v>
      </c>
      <c r="F47" s="1">
        <f>SUM(F45:F46)</f>
        <v>4730</v>
      </c>
    </row>
    <row r="49" spans="2:6" ht="12.75">
      <c r="B49" s="1" t="s">
        <v>116</v>
      </c>
      <c r="F49" s="1">
        <v>400</v>
      </c>
    </row>
    <row r="50" spans="2:6" ht="12.75">
      <c r="B50" s="1" t="s">
        <v>120</v>
      </c>
      <c r="F50" s="1">
        <f>F47-F49</f>
        <v>4330</v>
      </c>
    </row>
    <row r="51" spans="2:6" ht="12.75">
      <c r="B51" s="1"/>
      <c r="F51" s="1"/>
    </row>
    <row r="52" spans="2:6" ht="12.75">
      <c r="B52" s="1" t="s">
        <v>119</v>
      </c>
      <c r="F52" s="1">
        <v>2450</v>
      </c>
    </row>
    <row r="53" spans="2:6" ht="12.75">
      <c r="B53" s="1" t="s">
        <v>118</v>
      </c>
      <c r="F53" s="1">
        <v>1880</v>
      </c>
    </row>
    <row r="54" spans="2:6" ht="12.75">
      <c r="B54" s="1" t="s">
        <v>120</v>
      </c>
      <c r="F54" s="1">
        <f>F52+F53</f>
        <v>4330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45" sqref="F45"/>
    </sheetView>
  </sheetViews>
  <sheetFormatPr defaultColWidth="9.140625" defaultRowHeight="12.75"/>
  <cols>
    <col min="2" max="2" width="16.00390625" style="0" customWidth="1"/>
    <col min="3" max="3" width="15.8515625" style="0" customWidth="1"/>
    <col min="4" max="4" width="22.57421875" style="0" customWidth="1"/>
    <col min="5" max="5" width="13.57421875" style="0" customWidth="1"/>
    <col min="6" max="6" width="13.7109375" style="0" customWidth="1"/>
  </cols>
  <sheetData>
    <row r="1" ht="18">
      <c r="A1" s="2" t="s">
        <v>109</v>
      </c>
    </row>
    <row r="3" spans="1:6" s="1" customFormat="1" ht="12.75">
      <c r="A3" s="1" t="s">
        <v>102</v>
      </c>
      <c r="B3" s="1" t="s">
        <v>104</v>
      </c>
      <c r="C3" s="1" t="s">
        <v>103</v>
      </c>
      <c r="D3" s="1" t="s">
        <v>105</v>
      </c>
      <c r="E3" s="1" t="s">
        <v>106</v>
      </c>
      <c r="F3" s="1" t="s">
        <v>107</v>
      </c>
    </row>
    <row r="4" s="1" customFormat="1" ht="12.75"/>
    <row r="5" ht="15.75">
      <c r="A5" s="7">
        <v>2012</v>
      </c>
    </row>
    <row r="6" spans="1:6" ht="12.75">
      <c r="A6">
        <v>20120125</v>
      </c>
      <c r="B6" s="3" t="s">
        <v>108</v>
      </c>
      <c r="C6">
        <v>63137172</v>
      </c>
      <c r="F6">
        <v>200</v>
      </c>
    </row>
    <row r="7" spans="1:6" ht="12.75">
      <c r="A7">
        <v>20120125</v>
      </c>
      <c r="B7" s="3" t="s">
        <v>108</v>
      </c>
      <c r="C7">
        <v>33002183</v>
      </c>
      <c r="F7">
        <v>100</v>
      </c>
    </row>
    <row r="8" spans="1:6" ht="12.75">
      <c r="A8">
        <v>20120126</v>
      </c>
      <c r="B8" s="3" t="s">
        <v>108</v>
      </c>
      <c r="C8">
        <v>32124982</v>
      </c>
      <c r="F8">
        <v>150</v>
      </c>
    </row>
    <row r="9" spans="1:6" ht="12.75">
      <c r="A9">
        <v>20120221</v>
      </c>
      <c r="B9" s="3" t="s">
        <v>108</v>
      </c>
      <c r="C9">
        <v>64068258</v>
      </c>
      <c r="F9">
        <v>200</v>
      </c>
    </row>
    <row r="10" spans="1:6" ht="12.75">
      <c r="A10">
        <v>20120222</v>
      </c>
      <c r="B10" s="3" t="s">
        <v>108</v>
      </c>
      <c r="C10">
        <v>32135205</v>
      </c>
      <c r="F10">
        <v>100</v>
      </c>
    </row>
    <row r="11" spans="1:6" ht="12.75">
      <c r="A11">
        <v>20120229</v>
      </c>
      <c r="B11" s="3" t="s">
        <v>108</v>
      </c>
      <c r="C11">
        <v>37632395</v>
      </c>
      <c r="F11">
        <v>100</v>
      </c>
    </row>
    <row r="12" spans="1:6" ht="12.75">
      <c r="A12">
        <v>20120305</v>
      </c>
      <c r="B12" s="3" t="s">
        <v>108</v>
      </c>
      <c r="C12">
        <v>36808583</v>
      </c>
      <c r="F12">
        <v>100</v>
      </c>
    </row>
    <row r="13" spans="1:6" ht="12.75">
      <c r="A13">
        <v>20120523</v>
      </c>
      <c r="B13" s="3" t="s">
        <v>108</v>
      </c>
      <c r="C13">
        <v>63020599</v>
      </c>
      <c r="F13">
        <v>430</v>
      </c>
    </row>
    <row r="14" spans="1:6" ht="13.5" thickBot="1">
      <c r="A14" s="4">
        <v>20121228</v>
      </c>
      <c r="B14" s="4" t="s">
        <v>108</v>
      </c>
      <c r="C14" s="4">
        <v>64037434</v>
      </c>
      <c r="D14" s="4"/>
      <c r="E14" s="4"/>
      <c r="F14" s="4">
        <v>100</v>
      </c>
    </row>
    <row r="15" spans="1:6" ht="12.75">
      <c r="A15" s="1"/>
      <c r="B15" s="3"/>
      <c r="F15" s="1">
        <f>SUM(F6:F14)</f>
        <v>1480</v>
      </c>
    </row>
    <row r="16" ht="15.75">
      <c r="A16" s="7">
        <v>2013</v>
      </c>
    </row>
    <row r="17" spans="1:6" ht="12.75">
      <c r="A17">
        <v>20130121</v>
      </c>
      <c r="B17" s="3" t="s">
        <v>108</v>
      </c>
      <c r="C17">
        <v>61006031</v>
      </c>
      <c r="F17">
        <v>200</v>
      </c>
    </row>
    <row r="18" spans="1:6" ht="12.75">
      <c r="A18">
        <v>20130110</v>
      </c>
      <c r="B18" s="3" t="s">
        <v>108</v>
      </c>
      <c r="C18">
        <v>32115858</v>
      </c>
      <c r="F18">
        <v>100</v>
      </c>
    </row>
    <row r="19" spans="1:6" ht="12.75">
      <c r="A19">
        <v>20130129</v>
      </c>
      <c r="B19" s="3" t="s">
        <v>108</v>
      </c>
      <c r="C19">
        <v>62431905</v>
      </c>
      <c r="F19">
        <v>100</v>
      </c>
    </row>
    <row r="20" spans="1:6" ht="12.75">
      <c r="A20">
        <v>20130306</v>
      </c>
      <c r="B20" s="3" t="s">
        <v>108</v>
      </c>
      <c r="C20">
        <v>33013427</v>
      </c>
      <c r="F20">
        <v>100</v>
      </c>
    </row>
    <row r="21" spans="1:6" ht="13.5" thickBot="1">
      <c r="A21" s="5">
        <v>20131218</v>
      </c>
      <c r="B21" s="6" t="s">
        <v>108</v>
      </c>
      <c r="C21" s="5">
        <v>63025237</v>
      </c>
      <c r="D21" s="5"/>
      <c r="E21" s="5"/>
      <c r="F21" s="5">
        <v>100</v>
      </c>
    </row>
    <row r="22" spans="1:6" ht="12.75">
      <c r="A22" s="1"/>
      <c r="F22" s="1">
        <f>SUM(F17:F21)</f>
        <v>600</v>
      </c>
    </row>
    <row r="24" ht="12.75">
      <c r="A24" s="3" t="s">
        <v>110</v>
      </c>
    </row>
    <row r="25" ht="12.75">
      <c r="A25" s="3" t="s">
        <v>112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5.7109375" style="0" customWidth="1"/>
    <col min="2" max="3" width="20.57421875" style="0" customWidth="1"/>
    <col min="4" max="4" width="15.8515625" style="0" customWidth="1"/>
    <col min="5" max="5" width="5.140625" style="0" customWidth="1"/>
    <col min="6" max="6" width="5.28125" style="0" customWidth="1"/>
    <col min="7" max="8" width="4.8515625" style="0" customWidth="1"/>
    <col min="9" max="9" width="5.28125" style="0" customWidth="1"/>
  </cols>
  <sheetData>
    <row r="1" ht="12.75">
      <c r="B1" s="1" t="s">
        <v>0</v>
      </c>
    </row>
    <row r="2" spans="1:9" ht="12.75">
      <c r="A2" s="3" t="s">
        <v>111</v>
      </c>
      <c r="B2" t="s">
        <v>1</v>
      </c>
      <c r="C2" t="s">
        <v>2</v>
      </c>
      <c r="D2" t="s">
        <v>3</v>
      </c>
      <c r="E2">
        <v>2012</v>
      </c>
      <c r="F2">
        <v>2013</v>
      </c>
      <c r="G2">
        <v>2014</v>
      </c>
      <c r="H2">
        <v>2015</v>
      </c>
      <c r="I2">
        <v>2016</v>
      </c>
    </row>
    <row r="4" spans="1:7" ht="12.75">
      <c r="A4">
        <v>2</v>
      </c>
      <c r="B4" t="s">
        <v>84</v>
      </c>
      <c r="D4" t="s">
        <v>5</v>
      </c>
      <c r="E4">
        <v>100</v>
      </c>
      <c r="F4">
        <v>100</v>
      </c>
      <c r="G4">
        <v>100</v>
      </c>
    </row>
    <row r="5" spans="1:8" ht="12.75">
      <c r="A5">
        <v>3</v>
      </c>
      <c r="B5" t="s">
        <v>99</v>
      </c>
      <c r="C5" t="s">
        <v>6</v>
      </c>
      <c r="D5" t="s">
        <v>7</v>
      </c>
      <c r="E5">
        <v>200</v>
      </c>
      <c r="F5">
        <v>200</v>
      </c>
      <c r="G5">
        <v>200</v>
      </c>
      <c r="H5">
        <v>200</v>
      </c>
    </row>
    <row r="6" spans="1:8" ht="12.75">
      <c r="A6">
        <v>4</v>
      </c>
      <c r="B6" t="s">
        <v>122</v>
      </c>
      <c r="C6" t="s">
        <v>9</v>
      </c>
      <c r="D6" t="s">
        <v>4</v>
      </c>
      <c r="E6">
        <v>100</v>
      </c>
      <c r="F6">
        <v>100</v>
      </c>
      <c r="G6">
        <v>100</v>
      </c>
      <c r="H6">
        <v>100</v>
      </c>
    </row>
    <row r="7" spans="1:7" ht="12.75">
      <c r="A7">
        <v>5</v>
      </c>
      <c r="B7" t="s">
        <v>10</v>
      </c>
      <c r="C7" t="s">
        <v>11</v>
      </c>
      <c r="D7" t="s">
        <v>12</v>
      </c>
      <c r="E7">
        <v>100</v>
      </c>
      <c r="G7">
        <v>100</v>
      </c>
    </row>
    <row r="8" spans="1:7" ht="12.75">
      <c r="A8">
        <v>6</v>
      </c>
      <c r="B8" t="s">
        <v>13</v>
      </c>
      <c r="C8" t="s">
        <v>14</v>
      </c>
      <c r="D8" t="s">
        <v>7</v>
      </c>
      <c r="E8">
        <v>100</v>
      </c>
      <c r="F8">
        <v>100</v>
      </c>
      <c r="G8">
        <v>100</v>
      </c>
    </row>
    <row r="9" spans="1:8" ht="12.75">
      <c r="A9">
        <v>7</v>
      </c>
      <c r="B9" t="s">
        <v>15</v>
      </c>
      <c r="C9" t="s">
        <v>16</v>
      </c>
      <c r="D9" t="s">
        <v>4</v>
      </c>
      <c r="E9">
        <v>100</v>
      </c>
      <c r="F9">
        <v>150</v>
      </c>
      <c r="G9">
        <v>100</v>
      </c>
      <c r="H9">
        <v>100</v>
      </c>
    </row>
    <row r="10" spans="1:8" ht="12.75">
      <c r="A10">
        <v>8</v>
      </c>
      <c r="B10" t="s">
        <v>98</v>
      </c>
      <c r="C10" t="s">
        <v>78</v>
      </c>
      <c r="D10" t="s">
        <v>42</v>
      </c>
      <c r="E10">
        <v>100</v>
      </c>
      <c r="F10">
        <v>200</v>
      </c>
      <c r="G10">
        <v>200</v>
      </c>
      <c r="H10">
        <v>200</v>
      </c>
    </row>
    <row r="11" spans="1:8" ht="12.75">
      <c r="A11">
        <v>9</v>
      </c>
      <c r="B11" t="s">
        <v>85</v>
      </c>
      <c r="C11" t="s">
        <v>17</v>
      </c>
      <c r="D11" t="s">
        <v>18</v>
      </c>
      <c r="E11">
        <v>100</v>
      </c>
      <c r="F11">
        <v>100</v>
      </c>
      <c r="G11">
        <v>100</v>
      </c>
      <c r="H11">
        <v>100</v>
      </c>
    </row>
    <row r="12" spans="1:7" ht="12.75">
      <c r="A12">
        <v>10</v>
      </c>
      <c r="B12" t="s">
        <v>19</v>
      </c>
      <c r="C12" t="s">
        <v>20</v>
      </c>
      <c r="D12" t="s">
        <v>21</v>
      </c>
      <c r="E12">
        <v>100</v>
      </c>
      <c r="F12">
        <v>100</v>
      </c>
      <c r="G12">
        <v>100</v>
      </c>
    </row>
    <row r="13" spans="1:7" ht="12.75">
      <c r="A13">
        <v>12</v>
      </c>
      <c r="B13" t="s">
        <v>22</v>
      </c>
      <c r="C13" t="s">
        <v>23</v>
      </c>
      <c r="D13" t="s">
        <v>24</v>
      </c>
      <c r="E13">
        <v>100</v>
      </c>
      <c r="F13">
        <v>100</v>
      </c>
      <c r="G13">
        <v>100</v>
      </c>
    </row>
    <row r="14" spans="1:8" ht="12.75">
      <c r="A14">
        <v>13</v>
      </c>
      <c r="B14" t="s">
        <v>25</v>
      </c>
      <c r="C14" t="s">
        <v>26</v>
      </c>
      <c r="D14" t="s">
        <v>4</v>
      </c>
      <c r="F14">
        <v>100</v>
      </c>
      <c r="G14">
        <v>100</v>
      </c>
      <c r="H14">
        <v>100</v>
      </c>
    </row>
    <row r="15" spans="1:7" ht="12.75">
      <c r="A15">
        <v>14</v>
      </c>
      <c r="B15" t="s">
        <v>27</v>
      </c>
      <c r="C15" t="s">
        <v>28</v>
      </c>
      <c r="D15" t="s">
        <v>29</v>
      </c>
      <c r="E15">
        <v>100</v>
      </c>
      <c r="F15">
        <v>100</v>
      </c>
      <c r="G15">
        <v>100</v>
      </c>
    </row>
    <row r="16" spans="1:8" ht="12.75">
      <c r="A16">
        <v>15</v>
      </c>
      <c r="B16" t="s">
        <v>30</v>
      </c>
      <c r="C16" t="s">
        <v>31</v>
      </c>
      <c r="D16" t="s">
        <v>32</v>
      </c>
      <c r="E16">
        <v>150</v>
      </c>
      <c r="F16">
        <v>150</v>
      </c>
      <c r="G16">
        <v>150</v>
      </c>
      <c r="H16">
        <v>150</v>
      </c>
    </row>
    <row r="17" spans="1:5" ht="12.75">
      <c r="A17">
        <v>16</v>
      </c>
      <c r="B17" t="s">
        <v>96</v>
      </c>
      <c r="C17" t="s">
        <v>33</v>
      </c>
      <c r="D17" t="s">
        <v>4</v>
      </c>
      <c r="E17">
        <v>450</v>
      </c>
    </row>
    <row r="18" spans="1:9" ht="12.75">
      <c r="A18">
        <v>17</v>
      </c>
      <c r="B18" t="s">
        <v>86</v>
      </c>
      <c r="C18" t="s">
        <v>34</v>
      </c>
      <c r="D18" t="s">
        <v>35</v>
      </c>
      <c r="E18">
        <v>100</v>
      </c>
      <c r="F18">
        <v>100</v>
      </c>
      <c r="G18">
        <v>100</v>
      </c>
      <c r="H18">
        <v>100</v>
      </c>
      <c r="I18">
        <v>100</v>
      </c>
    </row>
    <row r="19" spans="1:5" ht="12.75">
      <c r="A19">
        <v>18</v>
      </c>
      <c r="B19" t="s">
        <v>36</v>
      </c>
      <c r="C19" t="s">
        <v>37</v>
      </c>
      <c r="D19" t="s">
        <v>38</v>
      </c>
      <c r="E19">
        <v>100</v>
      </c>
    </row>
    <row r="20" spans="1:8" ht="12.75">
      <c r="A20">
        <v>19</v>
      </c>
      <c r="B20" t="s">
        <v>97</v>
      </c>
      <c r="C20" t="s">
        <v>39</v>
      </c>
      <c r="D20" t="s">
        <v>40</v>
      </c>
      <c r="E20">
        <v>300</v>
      </c>
      <c r="F20">
        <v>300</v>
      </c>
      <c r="G20">
        <v>300</v>
      </c>
      <c r="H20">
        <v>300</v>
      </c>
    </row>
    <row r="21" spans="1:7" ht="12.75">
      <c r="A21">
        <v>20</v>
      </c>
      <c r="B21" t="s">
        <v>87</v>
      </c>
      <c r="C21" t="s">
        <v>88</v>
      </c>
      <c r="D21" t="s">
        <v>4</v>
      </c>
      <c r="E21">
        <v>100</v>
      </c>
      <c r="F21">
        <v>100</v>
      </c>
      <c r="G21">
        <v>100</v>
      </c>
    </row>
    <row r="22" spans="1:8" ht="12.75">
      <c r="A22">
        <v>21</v>
      </c>
      <c r="B22" t="s">
        <v>52</v>
      </c>
      <c r="C22" t="s">
        <v>53</v>
      </c>
      <c r="D22" t="s">
        <v>24</v>
      </c>
      <c r="E22">
        <v>100</v>
      </c>
      <c r="F22">
        <v>100</v>
      </c>
      <c r="G22">
        <v>100</v>
      </c>
      <c r="H22">
        <v>100</v>
      </c>
    </row>
    <row r="23" spans="1:8" ht="12.75">
      <c r="A23">
        <v>22</v>
      </c>
      <c r="B23" s="3" t="s">
        <v>117</v>
      </c>
      <c r="C23" t="s">
        <v>41</v>
      </c>
      <c r="D23" t="s">
        <v>42</v>
      </c>
      <c r="E23">
        <v>100</v>
      </c>
      <c r="F23">
        <v>100</v>
      </c>
      <c r="G23">
        <v>100</v>
      </c>
      <c r="H23">
        <v>100</v>
      </c>
    </row>
    <row r="24" spans="1:7" ht="12.75">
      <c r="A24">
        <v>23</v>
      </c>
      <c r="B24" t="s">
        <v>43</v>
      </c>
      <c r="C24" t="s">
        <v>44</v>
      </c>
      <c r="D24" t="s">
        <v>29</v>
      </c>
      <c r="E24">
        <v>100</v>
      </c>
      <c r="F24">
        <v>100</v>
      </c>
      <c r="G24">
        <v>100</v>
      </c>
    </row>
    <row r="25" spans="1:5" ht="12.75">
      <c r="A25">
        <v>24</v>
      </c>
      <c r="B25" t="s">
        <v>100</v>
      </c>
      <c r="C25" t="s">
        <v>89</v>
      </c>
      <c r="D25" t="s">
        <v>90</v>
      </c>
      <c r="E25">
        <v>100</v>
      </c>
    </row>
    <row r="26" spans="1:7" ht="12.75">
      <c r="A26">
        <v>25</v>
      </c>
      <c r="B26" t="s">
        <v>121</v>
      </c>
      <c r="C26" t="s">
        <v>74</v>
      </c>
      <c r="D26" t="s">
        <v>5</v>
      </c>
      <c r="E26">
        <v>100</v>
      </c>
      <c r="F26">
        <v>100</v>
      </c>
      <c r="G26">
        <v>100</v>
      </c>
    </row>
    <row r="27" spans="1:8" ht="12.75">
      <c r="A27">
        <v>26</v>
      </c>
      <c r="B27" t="s">
        <v>45</v>
      </c>
      <c r="C27" t="s">
        <v>46</v>
      </c>
      <c r="D27" t="s">
        <v>4</v>
      </c>
      <c r="E27">
        <v>100</v>
      </c>
      <c r="F27">
        <v>100</v>
      </c>
      <c r="G27">
        <v>100</v>
      </c>
      <c r="H27">
        <v>100</v>
      </c>
    </row>
    <row r="28" spans="1:6" ht="12.75">
      <c r="A28">
        <v>27</v>
      </c>
      <c r="B28" t="s">
        <v>47</v>
      </c>
      <c r="C28" t="s">
        <v>48</v>
      </c>
      <c r="D28" t="s">
        <v>49</v>
      </c>
      <c r="E28">
        <v>100</v>
      </c>
      <c r="F28">
        <v>100</v>
      </c>
    </row>
    <row r="29" spans="1:8" ht="12.75">
      <c r="A29">
        <v>28</v>
      </c>
      <c r="B29" t="s">
        <v>79</v>
      </c>
      <c r="C29" t="s">
        <v>80</v>
      </c>
      <c r="D29" t="s">
        <v>81</v>
      </c>
      <c r="E29">
        <v>100</v>
      </c>
      <c r="F29">
        <v>100</v>
      </c>
      <c r="G29">
        <v>100</v>
      </c>
      <c r="H29">
        <v>100</v>
      </c>
    </row>
    <row r="30" spans="1:7" ht="12.75">
      <c r="A30">
        <v>29</v>
      </c>
      <c r="B30" t="s">
        <v>50</v>
      </c>
      <c r="C30" t="s">
        <v>51</v>
      </c>
      <c r="D30" t="s">
        <v>4</v>
      </c>
      <c r="E30">
        <v>100</v>
      </c>
      <c r="F30">
        <v>100</v>
      </c>
      <c r="G30">
        <v>100</v>
      </c>
    </row>
    <row r="31" spans="1:8" ht="12.75">
      <c r="A31">
        <v>30</v>
      </c>
      <c r="B31" t="s">
        <v>73</v>
      </c>
      <c r="E31">
        <v>100</v>
      </c>
      <c r="F31">
        <v>100</v>
      </c>
      <c r="G31">
        <v>100</v>
      </c>
      <c r="H31">
        <v>100</v>
      </c>
    </row>
    <row r="32" spans="1:6" ht="12.75">
      <c r="A32">
        <v>31</v>
      </c>
      <c r="B32" t="s">
        <v>54</v>
      </c>
      <c r="C32" t="s">
        <v>55</v>
      </c>
      <c r="D32" t="s">
        <v>4</v>
      </c>
      <c r="E32">
        <v>100</v>
      </c>
      <c r="F32">
        <v>100</v>
      </c>
    </row>
    <row r="33" spans="1:8" ht="12.75">
      <c r="A33">
        <v>32</v>
      </c>
      <c r="B33" t="s">
        <v>91</v>
      </c>
      <c r="C33" t="s">
        <v>92</v>
      </c>
      <c r="D33" t="s">
        <v>93</v>
      </c>
      <c r="E33">
        <v>100</v>
      </c>
      <c r="F33">
        <v>100</v>
      </c>
      <c r="G33">
        <v>100</v>
      </c>
      <c r="H33">
        <v>100</v>
      </c>
    </row>
    <row r="34" spans="1:8" ht="12.75">
      <c r="A34">
        <v>33</v>
      </c>
      <c r="B34" t="s">
        <v>56</v>
      </c>
      <c r="C34" t="s">
        <v>57</v>
      </c>
      <c r="D34" t="s">
        <v>58</v>
      </c>
      <c r="E34">
        <v>100</v>
      </c>
      <c r="F34">
        <v>100</v>
      </c>
      <c r="G34">
        <v>100</v>
      </c>
      <c r="H34">
        <v>100</v>
      </c>
    </row>
    <row r="35" spans="1:6" ht="12.75">
      <c r="A35">
        <v>34</v>
      </c>
      <c r="B35" t="s">
        <v>59</v>
      </c>
      <c r="C35" t="s">
        <v>60</v>
      </c>
      <c r="D35" t="s">
        <v>4</v>
      </c>
      <c r="F35">
        <v>330</v>
      </c>
    </row>
    <row r="36" spans="1:6" ht="12.75">
      <c r="A36">
        <v>35</v>
      </c>
      <c r="B36" t="s">
        <v>61</v>
      </c>
      <c r="C36" t="s">
        <v>62</v>
      </c>
      <c r="D36" t="s">
        <v>63</v>
      </c>
      <c r="E36">
        <v>200</v>
      </c>
      <c r="F36">
        <v>200</v>
      </c>
    </row>
    <row r="37" spans="1:10" ht="12.75">
      <c r="A37">
        <v>36</v>
      </c>
      <c r="B37" t="s">
        <v>101</v>
      </c>
      <c r="C37" t="s">
        <v>64</v>
      </c>
      <c r="D37" t="s">
        <v>4</v>
      </c>
      <c r="E37">
        <v>100</v>
      </c>
      <c r="F37">
        <v>100</v>
      </c>
      <c r="G37">
        <v>100</v>
      </c>
      <c r="H37">
        <v>100</v>
      </c>
      <c r="I37">
        <v>100</v>
      </c>
      <c r="J37">
        <v>100</v>
      </c>
    </row>
    <row r="38" spans="1:8" ht="12.75">
      <c r="A38">
        <v>37</v>
      </c>
      <c r="B38" t="s">
        <v>123</v>
      </c>
      <c r="C38" t="s">
        <v>124</v>
      </c>
      <c r="D38" t="s">
        <v>125</v>
      </c>
      <c r="E38">
        <v>100</v>
      </c>
      <c r="F38">
        <v>100</v>
      </c>
      <c r="G38">
        <v>100</v>
      </c>
      <c r="H38">
        <v>100</v>
      </c>
    </row>
    <row r="39" spans="1:6" ht="12.75">
      <c r="A39">
        <v>38</v>
      </c>
      <c r="B39" t="s">
        <v>67</v>
      </c>
      <c r="C39" t="s">
        <v>68</v>
      </c>
      <c r="D39" t="s">
        <v>4</v>
      </c>
      <c r="E39">
        <v>100</v>
      </c>
      <c r="F39">
        <v>100</v>
      </c>
    </row>
    <row r="40" spans="1:4" ht="12.75">
      <c r="A40">
        <v>39</v>
      </c>
      <c r="B40" t="s">
        <v>75</v>
      </c>
      <c r="C40" t="s">
        <v>76</v>
      </c>
      <c r="D40" t="s">
        <v>77</v>
      </c>
    </row>
    <row r="41" spans="1:8" ht="12.75">
      <c r="A41">
        <v>40</v>
      </c>
      <c r="B41" t="s">
        <v>82</v>
      </c>
      <c r="C41" t="s">
        <v>83</v>
      </c>
      <c r="D41" t="s">
        <v>4</v>
      </c>
      <c r="E41">
        <v>100</v>
      </c>
      <c r="F41">
        <v>100</v>
      </c>
      <c r="G41">
        <v>100</v>
      </c>
      <c r="H41">
        <v>100</v>
      </c>
    </row>
    <row r="42" spans="1:6" ht="12.75">
      <c r="A42">
        <v>41</v>
      </c>
      <c r="B42" t="s">
        <v>69</v>
      </c>
      <c r="C42" t="s">
        <v>70</v>
      </c>
      <c r="D42" t="s">
        <v>4</v>
      </c>
      <c r="E42">
        <v>200</v>
      </c>
      <c r="F42">
        <v>200</v>
      </c>
    </row>
    <row r="43" spans="1:8" ht="12.75">
      <c r="A43">
        <v>42</v>
      </c>
      <c r="B43" t="s">
        <v>71</v>
      </c>
      <c r="C43" t="s">
        <v>72</v>
      </c>
      <c r="D43" t="s">
        <v>7</v>
      </c>
      <c r="E43">
        <v>100</v>
      </c>
      <c r="F43">
        <v>100</v>
      </c>
      <c r="G43">
        <v>100</v>
      </c>
      <c r="H43">
        <v>100</v>
      </c>
    </row>
    <row r="44" spans="1:6" ht="13.5" thickBot="1">
      <c r="A44" s="5">
        <v>43</v>
      </c>
      <c r="B44" s="5" t="s">
        <v>94</v>
      </c>
      <c r="C44" s="5" t="s">
        <v>95</v>
      </c>
      <c r="D44" s="5" t="s">
        <v>21</v>
      </c>
      <c r="E44" s="5">
        <v>100</v>
      </c>
      <c r="F44" s="5">
        <v>100</v>
      </c>
    </row>
    <row r="45" spans="2:7" ht="12.75">
      <c r="B45" s="1" t="s">
        <v>126</v>
      </c>
      <c r="F45" s="1">
        <f>SUM(F4:F44)</f>
        <v>4530</v>
      </c>
      <c r="G45" s="1">
        <f>SUM(G4:G44)</f>
        <v>3450</v>
      </c>
    </row>
    <row r="46" spans="2:6" ht="12.75">
      <c r="B46" s="1"/>
      <c r="F46" s="1"/>
    </row>
    <row r="47" spans="2:6" ht="12.75">
      <c r="B47" s="1"/>
      <c r="F47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ÅKE ZAKRISSON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Zakrisson</dc:creator>
  <cp:keywords/>
  <dc:description/>
  <cp:lastModifiedBy>Björkelöv Roger</cp:lastModifiedBy>
  <cp:lastPrinted>2015-02-10T14:11:21Z</cp:lastPrinted>
  <dcterms:created xsi:type="dcterms:W3CDTF">2005-05-13T06:12:31Z</dcterms:created>
  <dcterms:modified xsi:type="dcterms:W3CDTF">2015-05-12T15:06:28Z</dcterms:modified>
  <cp:category/>
  <cp:version/>
  <cp:contentType/>
  <cp:contentStatus/>
</cp:coreProperties>
</file>